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4° Trimestre\Información Financiera 4to Trimestre del 2022\SIRET\Ley de Disciplina Financiera\"/>
    </mc:Choice>
  </mc:AlternateContent>
  <bookViews>
    <workbookView xWindow="0" yWindow="0" windowWidth="20490" windowHeight="7305"/>
  </bookViews>
  <sheets>
    <sheet name="F7B" sheetId="7" r:id="rId1"/>
    <sheet name="Hoja1" sheetId="12" state="hidden" r:id="rId2"/>
  </sheets>
  <externalReferences>
    <externalReference r:id="rId3"/>
    <externalReference r:id="rId4"/>
    <externalReference r:id="rId5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_A">'[3]Info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'[3]Info General'!$D$18</definedName>
    <definedName name="MONTO2">'[3]Info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'[3]Info General'!$F$18</definedName>
    <definedName name="TRIMESTRE">'[3]Info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2" l="1"/>
  <c r="C16" i="12"/>
  <c r="D6" i="12"/>
  <c r="C6" i="12"/>
  <c r="E25" i="12"/>
  <c r="E24" i="12"/>
  <c r="E23" i="12"/>
  <c r="E22" i="12"/>
  <c r="E21" i="12"/>
  <c r="E20" i="12"/>
  <c r="E19" i="12"/>
  <c r="E18" i="12"/>
  <c r="E17" i="12"/>
  <c r="E8" i="12"/>
  <c r="E9" i="12"/>
  <c r="E10" i="12"/>
  <c r="E11" i="12"/>
  <c r="E12" i="12"/>
  <c r="E13" i="12"/>
  <c r="E14" i="12"/>
  <c r="E15" i="12"/>
  <c r="E7" i="12"/>
  <c r="E16" i="12" l="1"/>
  <c r="E6" i="12"/>
  <c r="D26" i="12"/>
  <c r="C26" i="12"/>
  <c r="E26" i="12" l="1"/>
</calcChain>
</file>

<file path=xl/sharedStrings.xml><?xml version="1.0" encoding="utf-8"?>
<sst xmlns="http://schemas.openxmlformats.org/spreadsheetml/2006/main" count="68" uniqueCount="51">
  <si>
    <t>(PESOS)</t>
  </si>
  <si>
    <t>Devengado</t>
  </si>
  <si>
    <t>Concepto</t>
  </si>
  <si>
    <t>Pagado</t>
  </si>
  <si>
    <t>(CIFRAS NOMINALES)</t>
  </si>
  <si>
    <t>2024 (d)</t>
  </si>
  <si>
    <t>2025 (d)</t>
  </si>
  <si>
    <t>Año en Cuestión
(de proyecto de presupuesto) (c)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</si>
  <si>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</si>
  <si>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</si>
  <si>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</si>
  <si>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</si>
  <si>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</si>
  <si>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</si>
  <si>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</si>
  <si>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</si>
  <si>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</si>
  <si>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</si>
  <si>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</si>
  <si>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</si>
  <si>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</si>
  <si>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</si>
  <si>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</si>
  <si>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</si>
  <si>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2026 (d)</t>
  </si>
  <si>
    <t>Municipio de León, Gobierno del Estado de Guanajuato</t>
  </si>
  <si>
    <t xml:space="preserve">PRESIDENTA MUNICIPAL                                                                                                 </t>
  </si>
  <si>
    <t>MTRA. ALEJANDRA GUTIÉRREZ CAMPOS</t>
  </si>
  <si>
    <t xml:space="preserve">TESORERA MUNICIPAL               </t>
  </si>
  <si>
    <t>2027 (d)</t>
  </si>
  <si>
    <t>C.P. GRACIELA RODRÍGUEZ FLORES</t>
  </si>
  <si>
    <t>Municipio de León</t>
  </si>
  <si>
    <t>Informe de cuentas por pagar y que integran el pasivo circulante al cierre del ejercicio</t>
  </si>
  <si>
    <t>Ejercicio 2022</t>
  </si>
  <si>
    <t>COG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</si>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</sst>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7" fillId="0" borderId="0"/>
    <xf numFmtId="0" fontId="2" fillId="0" borderId="0"/>
  </cellStyleXfs>
  <cellXfs count="57">
    <xf numFmtId="0" fontId="0" fillId="0" borderId="0" xfId="0"/>
    <xf numFmtId="43" fontId="0" fillId="0" borderId="0" xfId="1" applyFont="1"/>
    <xf numFmtId="0" fontId="2" fillId="0" borderId="0" xfId="0" applyFont="1"/>
    <xf numFmtId="0" fontId="2" fillId="0" borderId="1" xfId="0" applyFont="1" applyBorder="1"/>
    <xf numFmtId="164" fontId="3" fillId="0" borderId="3" xfId="2" applyNumberFormat="1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vertical="center"/>
    </xf>
    <xf numFmtId="0" fontId="5" fillId="0" borderId="20" xfId="0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 inden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164" fontId="3" fillId="0" borderId="0" xfId="2" applyNumberFormat="1" applyFont="1" applyBorder="1" applyAlignment="1" applyProtection="1">
      <alignment horizontal="center" vertical="top" wrapText="1"/>
      <protection locked="0"/>
    </xf>
    <xf numFmtId="0" fontId="8" fillId="0" borderId="9" xfId="0" applyFont="1" applyFill="1" applyBorder="1" applyAlignment="1">
      <alignment horizontal="left" vertical="center" indent="3"/>
    </xf>
    <xf numFmtId="0" fontId="2" fillId="0" borderId="7" xfId="0" applyFont="1" applyFill="1" applyBorder="1" applyAlignment="1">
      <alignment horizontal="left" vertical="center" indent="6"/>
    </xf>
    <xf numFmtId="0" fontId="2" fillId="0" borderId="7" xfId="0" applyFont="1" applyFill="1" applyBorder="1" applyAlignment="1">
      <alignment vertical="center"/>
    </xf>
    <xf numFmtId="165" fontId="2" fillId="0" borderId="7" xfId="1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indent="3"/>
    </xf>
    <xf numFmtId="165" fontId="8" fillId="0" borderId="7" xfId="1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vertical="center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</xf>
    <xf numFmtId="165" fontId="8" fillId="0" borderId="9" xfId="1" applyNumberFormat="1" applyFont="1" applyFill="1" applyBorder="1" applyAlignment="1" applyProtection="1">
      <alignment vertical="center"/>
      <protection locked="0"/>
    </xf>
    <xf numFmtId="165" fontId="2" fillId="0" borderId="7" xfId="1" applyNumberFormat="1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/>
    <xf numFmtId="164" fontId="3" fillId="0" borderId="0" xfId="2" applyNumberFormat="1" applyFont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8">
    <cellStyle name="Millares" xfId="1" builtinId="3"/>
    <cellStyle name="Millares 2" xfId="2"/>
    <cellStyle name="Millares 2 6 2" xfId="5"/>
    <cellStyle name="Normal" xfId="0" builtinId="0"/>
    <cellStyle name="Normal 2" xfId="7"/>
    <cellStyle name="Normal 2 2 2" xfId="6"/>
    <cellStyle name="Normal 3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48"/>
  <sheetViews>
    <sheetView showGridLines="0" tabSelected="1" workbookViewId="0">
      <selection activeCell="A2" sqref="A2:G2"/>
    </sheetView>
  </sheetViews>
  <sheetFormatPr baseColWidth="10" defaultRowHeight="11.25" x14ac:dyDescent="0.2"/>
  <cols>
    <col min="1" max="1" width="61.85546875" style="2" bestFit="1" customWidth="1"/>
    <col min="2" max="7" width="16.85546875" style="2" bestFit="1" customWidth="1"/>
    <col min="8" max="16384" width="11.42578125" style="2"/>
  </cols>
  <sheetData>
    <row r="1" spans="1:7" ht="0.75" customHeight="1" x14ac:dyDescent="0.2">
      <c r="A1" s="39" t="s">
        <v>8</v>
      </c>
      <c r="B1" s="39"/>
      <c r="C1" s="39"/>
      <c r="D1" s="39"/>
      <c r="E1" s="39"/>
      <c r="F1" s="39"/>
      <c r="G1" s="39"/>
    </row>
    <row r="2" spans="1:7" x14ac:dyDescent="0.2">
      <c r="A2" s="33" t="s">
        <v>25</v>
      </c>
      <c r="B2" s="34"/>
      <c r="C2" s="34"/>
      <c r="D2" s="34"/>
      <c r="E2" s="34"/>
      <c r="F2" s="34"/>
      <c r="G2" s="35"/>
    </row>
    <row r="3" spans="1:7" x14ac:dyDescent="0.2">
      <c r="A3" s="36" t="s">
        <v>9</v>
      </c>
      <c r="B3" s="37"/>
      <c r="C3" s="37"/>
      <c r="D3" s="37"/>
      <c r="E3" s="37"/>
      <c r="F3" s="37"/>
      <c r="G3" s="38"/>
    </row>
    <row r="4" spans="1:7" x14ac:dyDescent="0.2">
      <c r="A4" s="36" t="s">
        <v>0</v>
      </c>
      <c r="B4" s="37"/>
      <c r="C4" s="37"/>
      <c r="D4" s="37"/>
      <c r="E4" s="37"/>
      <c r="F4" s="37"/>
      <c r="G4" s="38"/>
    </row>
    <row r="5" spans="1:7" x14ac:dyDescent="0.2">
      <c r="A5" s="36" t="s">
        <v>4</v>
      </c>
      <c r="B5" s="37"/>
      <c r="C5" s="37"/>
      <c r="D5" s="37"/>
      <c r="E5" s="37"/>
      <c r="F5" s="37"/>
      <c r="G5" s="38"/>
    </row>
    <row r="6" spans="1:7" x14ac:dyDescent="0.2">
      <c r="A6" s="42" t="s">
        <v>10</v>
      </c>
      <c r="B6" s="27">
        <v>2022</v>
      </c>
      <c r="C6" s="40">
        <v>2023</v>
      </c>
      <c r="D6" s="40" t="s">
        <v>5</v>
      </c>
      <c r="E6" s="40" t="s">
        <v>6</v>
      </c>
      <c r="F6" s="40" t="s">
        <v>24</v>
      </c>
      <c r="G6" s="40" t="s">
        <v>29</v>
      </c>
    </row>
    <row r="7" spans="1:7" ht="91.5" customHeight="1" x14ac:dyDescent="0.2">
      <c r="A7" s="43"/>
      <c r="B7" s="28" t="s">
        <v>7</v>
      </c>
      <c r="C7" s="41"/>
      <c r="D7" s="41"/>
      <c r="E7" s="41"/>
      <c r="F7" s="41"/>
      <c r="G7" s="41"/>
    </row>
    <row r="8" spans="1:7" x14ac:dyDescent="0.2">
      <c r="A8" s="20" t="s">
        <v>11</v>
      </c>
      <c r="B8" s="29">
        <v>5033206859.4899998</v>
      </c>
      <c r="C8" s="29">
        <v>4886174273.4500008</v>
      </c>
      <c r="D8" s="29">
        <v>5032759502.6499996</v>
      </c>
      <c r="E8" s="29">
        <v>5183742286.3400002</v>
      </c>
      <c r="F8" s="29">
        <v>5339254554.9199991</v>
      </c>
      <c r="G8" s="29">
        <v>5499432191.5699997</v>
      </c>
    </row>
    <row r="9" spans="1:7" x14ac:dyDescent="0.2">
      <c r="A9" s="21" t="s">
        <v>12</v>
      </c>
      <c r="B9" s="30">
        <v>2522280324</v>
      </c>
      <c r="C9" s="30">
        <v>2567774500.5599999</v>
      </c>
      <c r="D9" s="30">
        <v>2644807735.5799999</v>
      </c>
      <c r="E9" s="30">
        <v>2724151967.6500001</v>
      </c>
      <c r="F9" s="30">
        <v>2805876526.6799998</v>
      </c>
      <c r="G9" s="30">
        <v>2890052822.48</v>
      </c>
    </row>
    <row r="10" spans="1:7" x14ac:dyDescent="0.2">
      <c r="A10" s="21" t="s">
        <v>13</v>
      </c>
      <c r="B10" s="30">
        <v>356133675</v>
      </c>
      <c r="C10" s="30">
        <v>361918398.60000002</v>
      </c>
      <c r="D10" s="30">
        <v>372775950.56</v>
      </c>
      <c r="E10" s="30">
        <v>383959229.07999998</v>
      </c>
      <c r="F10" s="30">
        <v>395478005.94999999</v>
      </c>
      <c r="G10" s="30">
        <v>407342346.13</v>
      </c>
    </row>
    <row r="11" spans="1:7" x14ac:dyDescent="0.2">
      <c r="A11" s="21" t="s">
        <v>14</v>
      </c>
      <c r="B11" s="30">
        <v>873209017</v>
      </c>
      <c r="C11" s="30">
        <v>889092915.14999998</v>
      </c>
      <c r="D11" s="30">
        <v>915765702.60000002</v>
      </c>
      <c r="E11" s="30">
        <v>943238673.67999995</v>
      </c>
      <c r="F11" s="30">
        <v>971535833.88999999</v>
      </c>
      <c r="G11" s="30">
        <v>1000681908.91</v>
      </c>
    </row>
    <row r="12" spans="1:7" x14ac:dyDescent="0.2">
      <c r="A12" s="21" t="s">
        <v>15</v>
      </c>
      <c r="B12" s="30">
        <v>786064052</v>
      </c>
      <c r="C12" s="30">
        <v>679788852.51999998</v>
      </c>
      <c r="D12" s="30">
        <v>700182518.10000002</v>
      </c>
      <c r="E12" s="30">
        <v>721187993.63999999</v>
      </c>
      <c r="F12" s="30">
        <v>742823633.45000005</v>
      </c>
      <c r="G12" s="30">
        <v>765108342.45000005</v>
      </c>
    </row>
    <row r="13" spans="1:7" x14ac:dyDescent="0.2">
      <c r="A13" s="21" t="s">
        <v>16</v>
      </c>
      <c r="B13" s="30">
        <v>103560554</v>
      </c>
      <c r="C13" s="30">
        <v>97473081.799999997</v>
      </c>
      <c r="D13" s="30">
        <v>100397274.25</v>
      </c>
      <c r="E13" s="30">
        <v>103409192.48</v>
      </c>
      <c r="F13" s="30">
        <v>106511468.25</v>
      </c>
      <c r="G13" s="30">
        <v>109706812.3</v>
      </c>
    </row>
    <row r="14" spans="1:7" x14ac:dyDescent="0.2">
      <c r="A14" s="21" t="s">
        <v>17</v>
      </c>
      <c r="B14" s="30">
        <v>205663380.59</v>
      </c>
      <c r="C14" s="30">
        <v>108543221.56</v>
      </c>
      <c r="D14" s="30">
        <v>111799519.19999999</v>
      </c>
      <c r="E14" s="30">
        <v>115153503.38</v>
      </c>
      <c r="F14" s="30">
        <v>118608108.48</v>
      </c>
      <c r="G14" s="30">
        <v>122166351.73</v>
      </c>
    </row>
    <row r="15" spans="1:7" x14ac:dyDescent="0.2">
      <c r="A15" s="21" t="s">
        <v>18</v>
      </c>
      <c r="B15" s="30">
        <v>186295856.90000001</v>
      </c>
      <c r="C15" s="30">
        <v>181583303.25999999</v>
      </c>
      <c r="D15" s="30">
        <v>187030802.36000001</v>
      </c>
      <c r="E15" s="30">
        <v>192641726.43000001</v>
      </c>
      <c r="F15" s="30">
        <v>198420978.22</v>
      </c>
      <c r="G15" s="30">
        <v>204373607.56999999</v>
      </c>
    </row>
    <row r="16" spans="1:7" x14ac:dyDescent="0.2">
      <c r="A16" s="21" t="s">
        <v>19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">
      <c r="A17" s="21" t="s">
        <v>20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">
      <c r="A18" s="31"/>
      <c r="B18" s="23"/>
      <c r="C18" s="23"/>
      <c r="D18" s="23"/>
      <c r="E18" s="23"/>
      <c r="F18" s="23"/>
      <c r="G18" s="23"/>
    </row>
    <row r="19" spans="1:7" x14ac:dyDescent="0.2">
      <c r="A19" s="24" t="s">
        <v>21</v>
      </c>
      <c r="B19" s="25">
        <v>1540289824.4000001</v>
      </c>
      <c r="C19" s="25">
        <v>1586498518.76</v>
      </c>
      <c r="D19" s="25">
        <v>1634093474.4400001</v>
      </c>
      <c r="E19" s="25">
        <v>1683116277.7795198</v>
      </c>
      <c r="F19" s="25">
        <v>1733609767.2438602</v>
      </c>
      <c r="G19" s="25">
        <v>1785618060.3400002</v>
      </c>
    </row>
    <row r="20" spans="1:7" x14ac:dyDescent="0.2">
      <c r="A20" s="21" t="s">
        <v>12</v>
      </c>
      <c r="B20" s="30">
        <v>367541249</v>
      </c>
      <c r="C20" s="30">
        <v>378567486.47000003</v>
      </c>
      <c r="D20" s="30">
        <v>389924511.06</v>
      </c>
      <c r="E20" s="30">
        <v>401622246</v>
      </c>
      <c r="F20" s="30">
        <v>413670913.78790373</v>
      </c>
      <c r="G20" s="30">
        <v>426081041</v>
      </c>
    </row>
    <row r="21" spans="1:7" x14ac:dyDescent="0.2">
      <c r="A21" s="21" t="s">
        <v>13</v>
      </c>
      <c r="B21" s="30">
        <v>8000000</v>
      </c>
      <c r="C21" s="30">
        <v>8240000</v>
      </c>
      <c r="D21" s="30">
        <v>8487200</v>
      </c>
      <c r="E21" s="30">
        <v>8741816</v>
      </c>
      <c r="F21" s="30">
        <v>9004070.4800000004</v>
      </c>
      <c r="G21" s="30">
        <v>9274192.5899999999</v>
      </c>
    </row>
    <row r="22" spans="1:7" x14ac:dyDescent="0.2">
      <c r="A22" s="21" t="s">
        <v>14</v>
      </c>
      <c r="B22" s="30">
        <v>403599788</v>
      </c>
      <c r="C22" s="30">
        <v>415707781.63999999</v>
      </c>
      <c r="D22" s="30">
        <v>428179015.07999998</v>
      </c>
      <c r="E22" s="30">
        <v>441024385.50999999</v>
      </c>
      <c r="F22" s="30">
        <v>454255117.1081323</v>
      </c>
      <c r="G22" s="30">
        <v>467882770.62</v>
      </c>
    </row>
    <row r="23" spans="1:7" x14ac:dyDescent="0.2">
      <c r="A23" s="21" t="s">
        <v>15</v>
      </c>
      <c r="B23" s="30">
        <v>202853140</v>
      </c>
      <c r="C23" s="30">
        <v>208938734.20000002</v>
      </c>
      <c r="D23" s="30">
        <v>215206896</v>
      </c>
      <c r="E23" s="30">
        <v>221663103.11278</v>
      </c>
      <c r="F23" s="30">
        <v>228312996.20616341</v>
      </c>
      <c r="G23" s="30">
        <v>235162386.09</v>
      </c>
    </row>
    <row r="24" spans="1:7" x14ac:dyDescent="0.2">
      <c r="A24" s="21" t="s">
        <v>16</v>
      </c>
      <c r="B24" s="30">
        <v>70817766</v>
      </c>
      <c r="C24" s="30">
        <v>72942298.609999999</v>
      </c>
      <c r="D24" s="30">
        <v>75130567.939999998</v>
      </c>
      <c r="E24" s="30">
        <v>77384484.609999999</v>
      </c>
      <c r="F24" s="30">
        <v>79706019.537518471</v>
      </c>
      <c r="G24" s="30">
        <v>82097200.120000005</v>
      </c>
    </row>
    <row r="25" spans="1:7" x14ac:dyDescent="0.2">
      <c r="A25" s="21" t="s">
        <v>17</v>
      </c>
      <c r="B25" s="30">
        <v>280228620</v>
      </c>
      <c r="C25" s="30">
        <v>288635478.60000002</v>
      </c>
      <c r="D25" s="30">
        <v>297294542.94999999</v>
      </c>
      <c r="E25" s="30">
        <v>306213379.24673998</v>
      </c>
      <c r="F25" s="30">
        <v>315399780.62414217</v>
      </c>
      <c r="G25" s="30">
        <v>324861774.04000002</v>
      </c>
    </row>
    <row r="26" spans="1:7" x14ac:dyDescent="0.2">
      <c r="A26" s="21" t="s">
        <v>18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">
      <c r="A27" s="21" t="s">
        <v>22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">
      <c r="A28" s="21" t="s">
        <v>20</v>
      </c>
      <c r="B28" s="30">
        <v>207249261.40000001</v>
      </c>
      <c r="C28" s="30">
        <v>213466739.24000001</v>
      </c>
      <c r="D28" s="30">
        <v>219870741.41</v>
      </c>
      <c r="E28" s="30">
        <v>226466863.30000001</v>
      </c>
      <c r="F28" s="30">
        <v>233260869.5</v>
      </c>
      <c r="G28" s="30">
        <v>240258695.88</v>
      </c>
    </row>
    <row r="29" spans="1:7" x14ac:dyDescent="0.2">
      <c r="A29" s="22"/>
      <c r="B29" s="23"/>
      <c r="C29" s="23"/>
      <c r="D29" s="23"/>
      <c r="E29" s="23"/>
      <c r="F29" s="23"/>
      <c r="G29" s="23"/>
    </row>
    <row r="30" spans="1:7" x14ac:dyDescent="0.2">
      <c r="A30" s="24" t="s">
        <v>23</v>
      </c>
      <c r="B30" s="25">
        <v>6573496683.8899994</v>
      </c>
      <c r="C30" s="25">
        <v>6472672792.210001</v>
      </c>
      <c r="D30" s="25">
        <v>6666852977.0900002</v>
      </c>
      <c r="E30" s="25">
        <v>6866858564.1195202</v>
      </c>
      <c r="F30" s="25">
        <v>7072864322.1638594</v>
      </c>
      <c r="G30" s="25">
        <v>7285050251.9099998</v>
      </c>
    </row>
    <row r="31" spans="1:7" x14ac:dyDescent="0.2">
      <c r="A31" s="26"/>
      <c r="B31" s="26"/>
      <c r="C31" s="26"/>
      <c r="D31" s="26"/>
      <c r="E31" s="26"/>
      <c r="F31" s="26"/>
      <c r="G31" s="26"/>
    </row>
    <row r="46" spans="1:5" x14ac:dyDescent="0.2">
      <c r="C46" s="3"/>
      <c r="D46" s="3"/>
      <c r="E46" s="3"/>
    </row>
    <row r="47" spans="1:5" ht="14.45" customHeight="1" x14ac:dyDescent="0.2">
      <c r="A47" s="4" t="s">
        <v>26</v>
      </c>
      <c r="C47" s="32" t="s">
        <v>28</v>
      </c>
      <c r="D47" s="32"/>
      <c r="E47" s="32"/>
    </row>
    <row r="48" spans="1:5" ht="15" customHeight="1" x14ac:dyDescent="0.2">
      <c r="A48" s="19" t="s">
        <v>27</v>
      </c>
      <c r="C48" s="32" t="s">
        <v>30</v>
      </c>
      <c r="D48" s="32"/>
      <c r="E48" s="32"/>
    </row>
  </sheetData>
  <mergeCells count="13">
    <mergeCell ref="G6:G7"/>
    <mergeCell ref="C47:E47"/>
    <mergeCell ref="C48:E48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opLeftCell="A16" workbookViewId="0">
      <selection activeCell="H13" sqref="H13"/>
    </sheetView>
  </sheetViews>
  <sheetFormatPr baseColWidth="10" defaultRowHeight="15" x14ac:dyDescent="0.25"/>
  <cols>
    <col min="2" max="2" width="30.42578125" customWidth="1"/>
    <col min="3" max="4" width="16.140625" bestFit="1" customWidth="1"/>
    <col min="5" max="5" width="12.85546875" customWidth="1"/>
  </cols>
  <sheetData>
    <row r="1" spans="1:5" x14ac:dyDescent="0.25">
      <c r="A1" s="44" t="s">
        <v>31</v>
      </c>
      <c r="B1" s="45"/>
      <c r="C1" s="45"/>
      <c r="D1" s="45"/>
      <c r="E1" s="46"/>
    </row>
    <row r="2" spans="1:5" x14ac:dyDescent="0.25">
      <c r="A2" s="47" t="s">
        <v>32</v>
      </c>
      <c r="B2" s="48"/>
      <c r="C2" s="48"/>
      <c r="D2" s="48"/>
      <c r="E2" s="49"/>
    </row>
    <row r="3" spans="1:5" ht="15.75" thickBot="1" x14ac:dyDescent="0.3">
      <c r="A3" s="50" t="s">
        <v>33</v>
      </c>
      <c r="B3" s="51"/>
      <c r="C3" s="51"/>
      <c r="D3" s="51"/>
      <c r="E3" s="52"/>
    </row>
    <row r="4" spans="1:5" ht="24" x14ac:dyDescent="0.25">
      <c r="A4" s="53" t="s">
        <v>34</v>
      </c>
      <c r="B4" s="55" t="s">
        <v>2</v>
      </c>
      <c r="C4" s="13" t="s">
        <v>1</v>
      </c>
      <c r="D4" s="13" t="s">
        <v>3</v>
      </c>
      <c r="E4" s="13" t="s">
        <v>35</v>
      </c>
    </row>
    <row r="5" spans="1:5" ht="15.75" thickBot="1" x14ac:dyDescent="0.3">
      <c r="A5" s="54"/>
      <c r="B5" s="56"/>
      <c r="C5" s="6" t="s">
        <v>36</v>
      </c>
      <c r="D5" s="6" t="s">
        <v>37</v>
      </c>
      <c r="E5" s="6" t="s">
        <v>38</v>
      </c>
    </row>
    <row r="6" spans="1:5" x14ac:dyDescent="0.25">
      <c r="A6" s="5"/>
      <c r="B6" s="14" t="s">
        <v>39</v>
      </c>
      <c r="C6" s="15">
        <f>SUM(C7:C15)</f>
        <v>5180448333.1099997</v>
      </c>
      <c r="D6" s="15">
        <f>SUM(D7:D15)</f>
        <v>5148598523.3400002</v>
      </c>
      <c r="E6" s="7">
        <f>SUM(E7:E15)</f>
        <v>31849809.769999981</v>
      </c>
    </row>
    <row r="7" spans="1:5" x14ac:dyDescent="0.25">
      <c r="A7" s="5">
        <v>1000</v>
      </c>
      <c r="B7" s="16" t="s">
        <v>40</v>
      </c>
      <c r="C7" s="17">
        <v>2359909347.9699998</v>
      </c>
      <c r="D7" s="17">
        <v>2337484351.3899999</v>
      </c>
      <c r="E7" s="8">
        <f>C7-D7</f>
        <v>22424996.579999924</v>
      </c>
    </row>
    <row r="8" spans="1:5" x14ac:dyDescent="0.25">
      <c r="A8" s="5">
        <v>2000</v>
      </c>
      <c r="B8" s="16" t="s">
        <v>41</v>
      </c>
      <c r="C8" s="17">
        <v>303977319.08999997</v>
      </c>
      <c r="D8" s="17">
        <v>303976785.08999997</v>
      </c>
      <c r="E8" s="8">
        <f t="shared" ref="E8:E25" si="0">C8-D8</f>
        <v>534</v>
      </c>
    </row>
    <row r="9" spans="1:5" x14ac:dyDescent="0.25">
      <c r="A9" s="5">
        <v>3000</v>
      </c>
      <c r="B9" s="16" t="s">
        <v>42</v>
      </c>
      <c r="C9" s="17">
        <v>865390799.3499999</v>
      </c>
      <c r="D9" s="17">
        <v>861201012.67999995</v>
      </c>
      <c r="E9" s="8">
        <f t="shared" si="0"/>
        <v>4189786.6699999571</v>
      </c>
    </row>
    <row r="10" spans="1:5" ht="24" x14ac:dyDescent="0.25">
      <c r="A10" s="5">
        <v>4000</v>
      </c>
      <c r="B10" s="16" t="s">
        <v>43</v>
      </c>
      <c r="C10" s="17">
        <v>951883765.06999993</v>
      </c>
      <c r="D10" s="17">
        <v>951882264.70999992</v>
      </c>
      <c r="E10" s="8">
        <f t="shared" si="0"/>
        <v>1500.3600000143051</v>
      </c>
    </row>
    <row r="11" spans="1:5" ht="24" x14ac:dyDescent="0.25">
      <c r="A11" s="5">
        <v>5000</v>
      </c>
      <c r="B11" s="16" t="s">
        <v>44</v>
      </c>
      <c r="C11" s="17">
        <v>57410089.890000001</v>
      </c>
      <c r="D11" s="17">
        <v>57410089.890000001</v>
      </c>
      <c r="E11" s="8">
        <f t="shared" si="0"/>
        <v>0</v>
      </c>
    </row>
    <row r="12" spans="1:5" x14ac:dyDescent="0.25">
      <c r="A12" s="5">
        <v>6000</v>
      </c>
      <c r="B12" s="16" t="s">
        <v>45</v>
      </c>
      <c r="C12" s="17">
        <v>641877011.73999989</v>
      </c>
      <c r="D12" s="17">
        <v>636644019.5799998</v>
      </c>
      <c r="E12" s="8">
        <f t="shared" si="0"/>
        <v>5232992.1600000858</v>
      </c>
    </row>
    <row r="13" spans="1:5" ht="24" x14ac:dyDescent="0.25">
      <c r="A13" s="5">
        <v>7000</v>
      </c>
      <c r="B13" s="16" t="s">
        <v>46</v>
      </c>
      <c r="C13" s="17">
        <v>0</v>
      </c>
      <c r="D13" s="17">
        <v>0</v>
      </c>
      <c r="E13" s="8">
        <f t="shared" si="0"/>
        <v>0</v>
      </c>
    </row>
    <row r="14" spans="1:5" x14ac:dyDescent="0.25">
      <c r="A14" s="5">
        <v>8000</v>
      </c>
      <c r="B14" s="16" t="s">
        <v>47</v>
      </c>
      <c r="C14" s="18">
        <v>0</v>
      </c>
      <c r="D14" s="18">
        <v>0</v>
      </c>
      <c r="E14" s="8">
        <f t="shared" si="0"/>
        <v>0</v>
      </c>
    </row>
    <row r="15" spans="1:5" x14ac:dyDescent="0.25">
      <c r="A15" s="5">
        <v>9000</v>
      </c>
      <c r="B15" s="16" t="s">
        <v>48</v>
      </c>
      <c r="C15" s="17">
        <v>0</v>
      </c>
      <c r="D15" s="17">
        <v>0</v>
      </c>
      <c r="E15" s="8">
        <f t="shared" si="0"/>
        <v>0</v>
      </c>
    </row>
    <row r="16" spans="1:5" x14ac:dyDescent="0.25">
      <c r="A16" s="5"/>
      <c r="B16" s="14" t="s">
        <v>49</v>
      </c>
      <c r="C16" s="15">
        <f>SUM(C17:C25)</f>
        <v>1850895368.73</v>
      </c>
      <c r="D16" s="15">
        <f t="shared" ref="D16:E16" si="1">SUM(D17:D25)</f>
        <v>1734714705.6000001</v>
      </c>
      <c r="E16" s="7">
        <f t="shared" si="1"/>
        <v>116180663.12999997</v>
      </c>
    </row>
    <row r="17" spans="1:5" x14ac:dyDescent="0.25">
      <c r="A17" s="5">
        <v>1000</v>
      </c>
      <c r="B17" s="16" t="s">
        <v>40</v>
      </c>
      <c r="C17" s="17">
        <v>285753816.24999994</v>
      </c>
      <c r="D17" s="17">
        <v>260658719.41999999</v>
      </c>
      <c r="E17" s="8">
        <f t="shared" si="0"/>
        <v>25095096.829999954</v>
      </c>
    </row>
    <row r="18" spans="1:5" x14ac:dyDescent="0.25">
      <c r="A18" s="5">
        <v>2000</v>
      </c>
      <c r="B18" s="16" t="s">
        <v>41</v>
      </c>
      <c r="C18" s="17">
        <v>8805814.9000000004</v>
      </c>
      <c r="D18" s="17">
        <v>8805814.9000000004</v>
      </c>
      <c r="E18" s="8">
        <f t="shared" si="0"/>
        <v>0</v>
      </c>
    </row>
    <row r="19" spans="1:5" x14ac:dyDescent="0.25">
      <c r="A19" s="5">
        <v>3000</v>
      </c>
      <c r="B19" s="16" t="s">
        <v>42</v>
      </c>
      <c r="C19" s="17">
        <v>408600005.10000002</v>
      </c>
      <c r="D19" s="17">
        <v>408306464.94</v>
      </c>
      <c r="E19" s="8">
        <f t="shared" si="0"/>
        <v>293540.16000002623</v>
      </c>
    </row>
    <row r="20" spans="1:5" ht="24" x14ac:dyDescent="0.25">
      <c r="A20" s="5">
        <v>4000</v>
      </c>
      <c r="B20" s="16" t="s">
        <v>43</v>
      </c>
      <c r="C20" s="17">
        <v>318772082.35000002</v>
      </c>
      <c r="D20" s="17">
        <v>318772082.35000002</v>
      </c>
      <c r="E20" s="8">
        <f t="shared" si="0"/>
        <v>0</v>
      </c>
    </row>
    <row r="21" spans="1:5" ht="24" x14ac:dyDescent="0.25">
      <c r="A21" s="5">
        <v>5000</v>
      </c>
      <c r="B21" s="16" t="s">
        <v>44</v>
      </c>
      <c r="C21" s="17">
        <v>58022019.850000001</v>
      </c>
      <c r="D21" s="17">
        <v>58022019.850000001</v>
      </c>
      <c r="E21" s="8">
        <f t="shared" si="0"/>
        <v>0</v>
      </c>
    </row>
    <row r="22" spans="1:5" x14ac:dyDescent="0.25">
      <c r="A22" s="5">
        <v>6000</v>
      </c>
      <c r="B22" s="16" t="s">
        <v>45</v>
      </c>
      <c r="C22" s="17">
        <v>607825956.07999992</v>
      </c>
      <c r="D22" s="17">
        <v>517033929.93999994</v>
      </c>
      <c r="E22" s="8">
        <f t="shared" si="0"/>
        <v>90792026.139999986</v>
      </c>
    </row>
    <row r="23" spans="1:5" ht="24" x14ac:dyDescent="0.25">
      <c r="A23" s="5">
        <v>7000</v>
      </c>
      <c r="B23" s="16" t="s">
        <v>46</v>
      </c>
      <c r="C23" s="18">
        <v>0</v>
      </c>
      <c r="D23" s="18">
        <v>0</v>
      </c>
      <c r="E23" s="8">
        <f t="shared" si="0"/>
        <v>0</v>
      </c>
    </row>
    <row r="24" spans="1:5" x14ac:dyDescent="0.25">
      <c r="A24" s="5">
        <v>8000</v>
      </c>
      <c r="B24" s="16" t="s">
        <v>47</v>
      </c>
      <c r="C24" s="18">
        <v>0</v>
      </c>
      <c r="D24" s="18">
        <v>0</v>
      </c>
      <c r="E24" s="8">
        <f t="shared" si="0"/>
        <v>0</v>
      </c>
    </row>
    <row r="25" spans="1:5" ht="15.75" thickBot="1" x14ac:dyDescent="0.3">
      <c r="A25" s="5">
        <v>9000</v>
      </c>
      <c r="B25" s="16" t="s">
        <v>48</v>
      </c>
      <c r="C25" s="17">
        <v>163115674.19999999</v>
      </c>
      <c r="D25" s="17">
        <v>163115674.19999999</v>
      </c>
      <c r="E25" s="8">
        <f t="shared" si="0"/>
        <v>0</v>
      </c>
    </row>
    <row r="26" spans="1:5" ht="15.75" thickBot="1" x14ac:dyDescent="0.3">
      <c r="A26" s="9"/>
      <c r="B26" s="10" t="s">
        <v>50</v>
      </c>
      <c r="C26" s="11">
        <f>C16+C6</f>
        <v>7031343701.8400002</v>
      </c>
      <c r="D26" s="11">
        <f t="shared" ref="D26:E26" si="2">D16+D6</f>
        <v>6883313228.9400005</v>
      </c>
      <c r="E26" s="12">
        <f t="shared" si="2"/>
        <v>148030472.89999995</v>
      </c>
    </row>
    <row r="28" spans="1:5" x14ac:dyDescent="0.25">
      <c r="C28" s="1"/>
      <c r="D28" s="1"/>
    </row>
  </sheetData>
  <mergeCells count="5">
    <mergeCell ref="A1:E1"/>
    <mergeCell ref="A2:E2"/>
    <mergeCell ref="A3:E3"/>
    <mergeCell ref="A4:A5"/>
    <mergeCell ref="B4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F7B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Macias Hernandez</dc:creator>
  <cp:lastModifiedBy>Claudia Elizabeth Casillas Villegas</cp:lastModifiedBy>
  <cp:lastPrinted>2023-01-24T20:00:48Z</cp:lastPrinted>
  <dcterms:created xsi:type="dcterms:W3CDTF">2019-04-25T17:33:50Z</dcterms:created>
  <dcterms:modified xsi:type="dcterms:W3CDTF">2023-01-31T19:04:30Z</dcterms:modified>
</cp:coreProperties>
</file>